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8625"/>
  </bookViews>
  <sheets>
    <sheet name="108" sheetId="1" r:id="rId1"/>
  </sheets>
  <calcPr calcId="145621"/>
</workbook>
</file>

<file path=xl/calcChain.xml><?xml version="1.0" encoding="utf-8"?>
<calcChain xmlns="http://schemas.openxmlformats.org/spreadsheetml/2006/main">
  <c r="G29" i="1" l="1"/>
  <c r="F29" i="1"/>
  <c r="C29" i="1"/>
  <c r="C16" i="1"/>
  <c r="F16" i="1"/>
  <c r="I16" i="1"/>
  <c r="L16" i="1"/>
  <c r="M29" i="1"/>
  <c r="L29" i="1"/>
  <c r="J16" i="1"/>
  <c r="J29" i="1"/>
  <c r="I29" i="1"/>
  <c r="G16" i="1"/>
  <c r="D16" i="1"/>
  <c r="D29" i="1"/>
  <c r="M16" i="1"/>
  <c r="N10" i="1"/>
</calcChain>
</file>

<file path=xl/sharedStrings.xml><?xml version="1.0" encoding="utf-8"?>
<sst xmlns="http://schemas.openxmlformats.org/spreadsheetml/2006/main" count="57" uniqueCount="41">
  <si>
    <t>學分</t>
    <phoneticPr fontId="3" type="noConversion"/>
  </si>
  <si>
    <t>時數</t>
    <phoneticPr fontId="3" type="noConversion"/>
  </si>
  <si>
    <t>小計</t>
    <phoneticPr fontId="3" type="noConversion"/>
  </si>
  <si>
    <t>系專業必修科目</t>
    <phoneticPr fontId="3" type="noConversion"/>
  </si>
  <si>
    <t>選修科目</t>
    <phoneticPr fontId="3" type="noConversion"/>
  </si>
  <si>
    <t>Python初階課程與投資概論</t>
    <phoneticPr fontId="3" type="noConversion"/>
  </si>
  <si>
    <t>金融講堂(二)</t>
    <phoneticPr fontId="3" type="noConversion"/>
  </si>
  <si>
    <t>期貨交易與MultiCharts初階課程</t>
    <phoneticPr fontId="3" type="noConversion"/>
  </si>
  <si>
    <t>資訊安全導論</t>
    <phoneticPr fontId="3" type="noConversion"/>
  </si>
  <si>
    <t>網路爬蟲與自動交易</t>
    <phoneticPr fontId="3" type="noConversion"/>
  </si>
  <si>
    <t>金融交易平台開發與VBA進階課程</t>
    <phoneticPr fontId="3" type="noConversion"/>
  </si>
  <si>
    <t>基金管理與Python進階課程</t>
    <phoneticPr fontId="3" type="noConversion"/>
  </si>
  <si>
    <t>金融交易實務</t>
    <phoneticPr fontId="3" type="noConversion"/>
  </si>
  <si>
    <t>財金資訊系統開發</t>
    <phoneticPr fontId="3" type="noConversion"/>
  </si>
  <si>
    <t>金融科技實務專題(二)</t>
    <phoneticPr fontId="3" type="noConversion"/>
  </si>
  <si>
    <t>機器人理財應用</t>
    <phoneticPr fontId="3" type="noConversion"/>
  </si>
  <si>
    <t>選修至少30學分</t>
    <phoneticPr fontId="3" type="noConversion"/>
  </si>
  <si>
    <t>畢業總學分最低48學分</t>
    <phoneticPr fontId="3" type="noConversion"/>
  </si>
  <si>
    <t>大數據分析與資料庫</t>
    <phoneticPr fontId="3" type="noConversion"/>
  </si>
  <si>
    <r>
      <t>證券交易與</t>
    </r>
    <r>
      <rPr>
        <sz val="12"/>
        <rFont val="Calibri"/>
        <family val="2"/>
      </rPr>
      <t>XS</t>
    </r>
    <r>
      <rPr>
        <sz val="12"/>
        <rFont val="標楷體"/>
        <family val="4"/>
        <charset val="136"/>
      </rPr>
      <t>初階課程</t>
    </r>
    <phoneticPr fontId="3" type="noConversion"/>
  </si>
  <si>
    <t>交易策略開發與實作</t>
    <phoneticPr fontId="3" type="noConversion"/>
  </si>
  <si>
    <t>金融機構實習</t>
    <phoneticPr fontId="3" type="noConversion"/>
  </si>
  <si>
    <t>金融機構最後一哩實習</t>
    <phoneticPr fontId="3" type="noConversion"/>
  </si>
  <si>
    <t>金融講堂(一)</t>
    <phoneticPr fontId="3" type="noConversion"/>
  </si>
  <si>
    <r>
      <t>第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一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學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年</t>
    </r>
    <phoneticPr fontId="3" type="noConversion"/>
  </si>
  <si>
    <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phoneticPr fontId="3" type="noConversion"/>
  </si>
  <si>
    <r>
      <t>第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二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學</t>
    </r>
    <r>
      <rPr>
        <sz val="12"/>
        <color indexed="10"/>
        <rFont val="Times New Roman"/>
        <family val="1"/>
      </rPr>
      <t xml:space="preserve">      </t>
    </r>
    <r>
      <rPr>
        <sz val="12"/>
        <color indexed="10"/>
        <rFont val="標楷體"/>
        <family val="4"/>
        <charset val="136"/>
      </rPr>
      <t>年</t>
    </r>
    <phoneticPr fontId="3" type="noConversion"/>
  </si>
  <si>
    <r>
      <t>金融科技實務專題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一</t>
    </r>
    <r>
      <rPr>
        <sz val="12"/>
        <rFont val="Calibri"/>
        <family val="2"/>
      </rPr>
      <t>)</t>
    </r>
    <phoneticPr fontId="3" type="noConversion"/>
  </si>
  <si>
    <t>上學期</t>
    <phoneticPr fontId="3" type="noConversion"/>
  </si>
  <si>
    <t>下學期</t>
    <phoneticPr fontId="3" type="noConversion"/>
  </si>
  <si>
    <t>財務工程與進階交易程式應用</t>
    <phoneticPr fontId="3" type="noConversion"/>
  </si>
  <si>
    <t>投資組合管理</t>
    <phoneticPr fontId="3" type="noConversion"/>
  </si>
  <si>
    <r>
      <t>國立虎尾科技大學 多元專長培力課程財務金融系專班【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3" type="noConversion"/>
  </si>
  <si>
    <r>
      <t>(2)</t>
    </r>
    <r>
      <rPr>
        <sz val="11"/>
        <rFont val="標楷體"/>
        <family val="4"/>
        <charset val="136"/>
      </rPr>
      <t>系專業必修</t>
    </r>
    <r>
      <rPr>
        <sz val="11"/>
        <color indexed="12"/>
        <rFont val="標楷體"/>
        <family val="4"/>
        <charset val="136"/>
      </rPr>
      <t>18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30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48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3" type="noConversion"/>
  </si>
  <si>
    <t>(3)本專班學生不得修習碩士班（含在職專班）等其他學制學分，不得列入畢業學分內。</t>
    <phoneticPr fontId="3" type="noConversion"/>
  </si>
  <si>
    <t>(109學年度適用)</t>
    <phoneticPr fontId="3" type="noConversion"/>
  </si>
  <si>
    <t>VBA初階課程與衍生性金融商品</t>
    <phoneticPr fontId="3" type="noConversion"/>
  </si>
  <si>
    <t>(1)109學年度以後入學新生適用。</t>
    <phoneticPr fontId="3" type="noConversion"/>
  </si>
  <si>
    <t>108年9月10日108學年第1次系課程暨系務會議通過</t>
    <phoneticPr fontId="3" type="noConversion"/>
  </si>
  <si>
    <t>108年12月24日108學年度第2次教務會議通過</t>
    <phoneticPr fontId="3" type="noConversion"/>
  </si>
  <si>
    <t xml:space="preserve">                                                                                                                          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</si>
</sst>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6"/>
      <name val="新細明體"/>
      <family val="1"/>
      <charset val="136"/>
    </font>
    <font>
      <sz val="12"/>
      <name val="Calibri"/>
      <family val="2"/>
    </font>
    <font>
      <sz val="12"/>
      <color indexed="10"/>
      <name val="Times New Roman"/>
      <family val="1"/>
    </font>
    <font>
      <sz val="12"/>
      <color indexed="10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sz val="11"/>
      <color rgb="FF0000FF"/>
      <name val="標楷體"/>
      <family val="4"/>
      <charset val="136"/>
    </font>
    <font>
      <sz val="12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</font>
    <font>
      <b/>
      <sz val="14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/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/>
    <xf numFmtId="0" fontId="7" fillId="0" borderId="4" xfId="1" applyFont="1" applyBorder="1"/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0" xfId="1" applyFont="1" applyAlignment="1">
      <alignment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left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" fillId="0" borderId="5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 shrinkToFit="1"/>
    </xf>
    <xf numFmtId="0" fontId="1" fillId="0" borderId="7" xfId="1" applyFont="1" applyBorder="1" applyAlignment="1">
      <alignment horizontal="left" vertical="center" shrinkToFit="1"/>
    </xf>
    <xf numFmtId="0" fontId="1" fillId="0" borderId="0" xfId="1" applyFont="1"/>
    <xf numFmtId="0" fontId="1" fillId="0" borderId="1" xfId="1" applyFont="1" applyBorder="1"/>
    <xf numFmtId="0" fontId="1" fillId="0" borderId="7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" fillId="0" borderId="15" xfId="1" applyFont="1" applyBorder="1" applyAlignment="1">
      <alignment horizontal="center"/>
    </xf>
    <xf numFmtId="0" fontId="1" fillId="0" borderId="0" xfId="1" applyFont="1" applyBorder="1" applyAlignment="1">
      <alignment shrinkToFi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left" vertical="top" shrinkToFit="1"/>
    </xf>
    <xf numFmtId="0" fontId="7" fillId="0" borderId="1" xfId="1" applyFont="1" applyBorder="1" applyAlignment="1">
      <alignment horizontal="center" vertical="top" shrinkToFit="1"/>
    </xf>
    <xf numFmtId="0" fontId="1" fillId="0" borderId="1" xfId="1" applyFont="1" applyBorder="1" applyAlignment="1">
      <alignment horizontal="left" vertical="top" wrapText="1" shrinkToFit="1"/>
    </xf>
    <xf numFmtId="0" fontId="7" fillId="0" borderId="6" xfId="1" applyFont="1" applyBorder="1" applyAlignment="1">
      <alignment horizontal="center" vertical="top" shrinkToFit="1"/>
    </xf>
    <xf numFmtId="0" fontId="7" fillId="0" borderId="16" xfId="1" applyFont="1" applyBorder="1" applyAlignment="1">
      <alignment horizontal="center" vertical="top" shrinkToFit="1"/>
    </xf>
    <xf numFmtId="0" fontId="7" fillId="0" borderId="10" xfId="1" applyFont="1" applyBorder="1" applyAlignment="1">
      <alignment horizontal="center" vertical="top" shrinkToFit="1"/>
    </xf>
    <xf numFmtId="0" fontId="7" fillId="0" borderId="10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left" vertical="top" wrapText="1" shrinkToFit="1"/>
    </xf>
    <xf numFmtId="0" fontId="1" fillId="0" borderId="18" xfId="1" applyFont="1" applyBorder="1" applyAlignment="1">
      <alignment horizontal="left" vertical="top" wrapText="1" shrinkToFit="1"/>
    </xf>
    <xf numFmtId="0" fontId="1" fillId="0" borderId="18" xfId="1" applyFont="1" applyBorder="1" applyAlignment="1">
      <alignment horizontal="left" vertical="top" shrinkToFit="1"/>
    </xf>
    <xf numFmtId="0" fontId="1" fillId="0" borderId="18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top" wrapText="1" shrinkToFit="1"/>
    </xf>
    <xf numFmtId="0" fontId="1" fillId="0" borderId="10" xfId="1" applyFont="1" applyBorder="1" applyAlignment="1">
      <alignment horizontal="center" vertical="top" wrapText="1" shrinkToFit="1"/>
    </xf>
    <xf numFmtId="0" fontId="7" fillId="0" borderId="10" xfId="1" applyFont="1" applyBorder="1" applyAlignment="1">
      <alignment horizontal="center" shrinkToFit="1"/>
    </xf>
    <xf numFmtId="0" fontId="1" fillId="0" borderId="19" xfId="1" applyFont="1" applyBorder="1" applyAlignment="1">
      <alignment horizontal="left" vertical="top" shrinkToFit="1"/>
    </xf>
    <xf numFmtId="0" fontId="7" fillId="0" borderId="19" xfId="1" applyFont="1" applyBorder="1" applyAlignment="1">
      <alignment horizontal="center" vertical="top" shrinkToFit="1"/>
    </xf>
    <xf numFmtId="0" fontId="1" fillId="0" borderId="19" xfId="1" applyFont="1" applyBorder="1" applyAlignment="1">
      <alignment horizontal="left" vertical="top" wrapText="1" shrinkToFit="1"/>
    </xf>
    <xf numFmtId="0" fontId="7" fillId="0" borderId="20" xfId="1" applyFont="1" applyBorder="1" applyAlignment="1">
      <alignment horizontal="center" vertical="top" shrinkToFit="1"/>
    </xf>
    <xf numFmtId="0" fontId="7" fillId="0" borderId="20" xfId="1" applyFont="1" applyBorder="1" applyAlignment="1">
      <alignment horizontal="center" vertical="center" shrinkToFit="1"/>
    </xf>
    <xf numFmtId="0" fontId="1" fillId="0" borderId="0" xfId="1" applyFont="1" applyBorder="1"/>
    <xf numFmtId="0" fontId="7" fillId="0" borderId="0" xfId="1" applyFont="1" applyBorder="1"/>
    <xf numFmtId="0" fontId="7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left"/>
    </xf>
    <xf numFmtId="0" fontId="7" fillId="0" borderId="31" xfId="1" applyFont="1" applyBorder="1" applyAlignment="1">
      <alignment vertical="top" wrapText="1"/>
    </xf>
    <xf numFmtId="0" fontId="2" fillId="0" borderId="32" xfId="0" applyFont="1" applyBorder="1" applyAlignment="1"/>
    <xf numFmtId="0" fontId="10" fillId="0" borderId="32" xfId="0" applyFont="1" applyBorder="1" applyAlignment="1"/>
    <xf numFmtId="0" fontId="10" fillId="0" borderId="33" xfId="0" applyFont="1" applyBorder="1" applyAlignment="1"/>
    <xf numFmtId="0" fontId="20" fillId="0" borderId="34" xfId="1" applyFont="1" applyBorder="1" applyAlignment="1">
      <alignment vertical="top" wrapText="1"/>
    </xf>
    <xf numFmtId="0" fontId="21" fillId="0" borderId="35" xfId="0" applyFont="1" applyBorder="1" applyAlignment="1"/>
    <xf numFmtId="0" fontId="22" fillId="0" borderId="35" xfId="0" applyFont="1" applyBorder="1" applyAlignment="1"/>
    <xf numFmtId="0" fontId="22" fillId="0" borderId="36" xfId="0" applyFont="1" applyBorder="1" applyAlignment="1"/>
    <xf numFmtId="0" fontId="23" fillId="0" borderId="23" xfId="1" applyFont="1" applyBorder="1" applyAlignment="1">
      <alignment horizontal="center" vertical="center"/>
    </xf>
    <xf numFmtId="0" fontId="24" fillId="0" borderId="0" xfId="0" applyFont="1" applyBorder="1" applyAlignment="1"/>
    <xf numFmtId="0" fontId="24" fillId="0" borderId="24" xfId="0" applyFont="1" applyBorder="1" applyAlignment="1"/>
    <xf numFmtId="0" fontId="1" fillId="0" borderId="34" xfId="1" applyFont="1" applyBorder="1" applyAlignment="1">
      <alignment horizontal="center" vertical="center" textRotation="255"/>
    </xf>
    <xf numFmtId="0" fontId="1" fillId="0" borderId="23" xfId="1" applyFont="1" applyBorder="1" applyAlignment="1">
      <alignment horizontal="center" vertical="center" textRotation="255"/>
    </xf>
    <xf numFmtId="0" fontId="1" fillId="0" borderId="23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7" xfId="1" applyFont="1" applyBorder="1" applyAlignment="1">
      <alignment horizontal="center" vertical="center" textRotation="255"/>
    </xf>
    <xf numFmtId="0" fontId="1" fillId="0" borderId="38" xfId="1" applyFont="1" applyBorder="1" applyAlignment="1">
      <alignment horizontal="center" vertical="center" textRotation="255"/>
    </xf>
    <xf numFmtId="0" fontId="1" fillId="0" borderId="39" xfId="1" applyFont="1" applyBorder="1" applyAlignment="1"/>
    <xf numFmtId="0" fontId="7" fillId="0" borderId="23" xfId="1" applyFont="1" applyBorder="1" applyAlignment="1">
      <alignment vertical="top" wrapText="1"/>
    </xf>
    <xf numFmtId="0" fontId="2" fillId="0" borderId="0" xfId="0" applyFont="1" applyBorder="1" applyAlignment="1"/>
    <xf numFmtId="0" fontId="10" fillId="0" borderId="0" xfId="0" applyFont="1" applyBorder="1" applyAlignment="1"/>
    <xf numFmtId="0" fontId="10" fillId="0" borderId="24" xfId="0" applyFont="1" applyBorder="1" applyAlignment="1"/>
    <xf numFmtId="0" fontId="18" fillId="2" borderId="28" xfId="1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wrapText="1"/>
    </xf>
    <xf numFmtId="0" fontId="19" fillId="2" borderId="30" xfId="0" applyFont="1" applyFill="1" applyBorder="1" applyAlignment="1">
      <alignment wrapText="1"/>
    </xf>
    <xf numFmtId="0" fontId="3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" fillId="0" borderId="10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16" fillId="0" borderId="19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1" fillId="0" borderId="0" xfId="0" applyFont="1" applyAlignment="1"/>
    <xf numFmtId="0" fontId="18" fillId="0" borderId="28" xfId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="110" zoomScaleNormal="110" workbookViewId="0">
      <selection activeCell="R5" sqref="R5"/>
    </sheetView>
  </sheetViews>
  <sheetFormatPr defaultRowHeight="16.5" x14ac:dyDescent="0.25"/>
  <cols>
    <col min="1" max="1" width="4.125" style="6" customWidth="1"/>
    <col min="2" max="2" width="16.75" style="32" customWidth="1"/>
    <col min="3" max="4" width="3.625" style="6" customWidth="1"/>
    <col min="5" max="5" width="19.375" style="32" customWidth="1"/>
    <col min="6" max="7" width="3.625" style="6" customWidth="1"/>
    <col min="8" max="8" width="19.375" style="32" customWidth="1"/>
    <col min="9" max="10" width="3.625" style="6" customWidth="1"/>
    <col min="11" max="11" width="19.375" style="32" customWidth="1"/>
    <col min="12" max="13" width="3.625" style="6" customWidth="1"/>
    <col min="14" max="14" width="4.5" style="6" customWidth="1"/>
    <col min="15" max="16384" width="9" style="6"/>
  </cols>
  <sheetData>
    <row r="1" spans="1:18" ht="32.25" customHeight="1" x14ac:dyDescent="0.3">
      <c r="A1" s="110" t="s">
        <v>32</v>
      </c>
      <c r="B1" s="111"/>
      <c r="C1" s="110"/>
      <c r="D1" s="110"/>
      <c r="E1" s="111"/>
      <c r="F1" s="110"/>
      <c r="G1" s="110"/>
      <c r="H1" s="111"/>
      <c r="I1" s="110"/>
      <c r="J1" s="110"/>
      <c r="K1" s="111"/>
      <c r="L1" s="110"/>
      <c r="M1" s="110"/>
      <c r="N1" s="112"/>
    </row>
    <row r="2" spans="1:18" ht="21.75" customHeight="1" x14ac:dyDescent="0.25">
      <c r="A2" s="107" t="s">
        <v>35</v>
      </c>
      <c r="B2" s="108"/>
      <c r="C2" s="109"/>
      <c r="D2" s="109"/>
      <c r="E2" s="108"/>
      <c r="F2" s="109"/>
      <c r="G2" s="109"/>
      <c r="H2" s="108"/>
      <c r="I2" s="109"/>
      <c r="J2" s="109"/>
      <c r="K2" s="108"/>
      <c r="L2" s="109"/>
      <c r="M2" s="109"/>
      <c r="N2" s="109"/>
    </row>
    <row r="3" spans="1:18" ht="14.45" customHeight="1" x14ac:dyDescent="0.25">
      <c r="A3" s="92" t="s">
        <v>38</v>
      </c>
      <c r="B3" s="93"/>
      <c r="C3" s="94"/>
      <c r="D3" s="94"/>
      <c r="E3" s="93"/>
      <c r="F3" s="94"/>
      <c r="G3" s="94"/>
      <c r="H3" s="93"/>
      <c r="I3" s="94"/>
      <c r="J3" s="94"/>
      <c r="K3" s="93"/>
      <c r="L3" s="94"/>
      <c r="M3" s="94"/>
      <c r="N3" s="95"/>
    </row>
    <row r="4" spans="1:18" ht="14.45" customHeight="1" x14ac:dyDescent="0.25">
      <c r="A4" s="92" t="s">
        <v>39</v>
      </c>
      <c r="B4" s="93"/>
      <c r="C4" s="94"/>
      <c r="D4" s="94"/>
      <c r="E4" s="93"/>
      <c r="F4" s="94"/>
      <c r="G4" s="94"/>
      <c r="H4" s="93"/>
      <c r="I4" s="94"/>
      <c r="J4" s="94"/>
      <c r="K4" s="93"/>
      <c r="L4" s="94"/>
      <c r="M4" s="94"/>
      <c r="N4" s="95"/>
    </row>
    <row r="5" spans="1:18" ht="14.45" customHeight="1" x14ac:dyDescent="0.25">
      <c r="A5" s="92"/>
      <c r="B5" s="93"/>
      <c r="C5" s="94"/>
      <c r="D5" s="94"/>
      <c r="E5" s="93"/>
      <c r="F5" s="94"/>
      <c r="G5" s="94"/>
      <c r="H5" s="93"/>
      <c r="I5" s="94"/>
      <c r="J5" s="94"/>
      <c r="K5" s="93"/>
      <c r="L5" s="94"/>
      <c r="M5" s="94"/>
      <c r="N5" s="95"/>
      <c r="R5" s="6" t="s">
        <v>40</v>
      </c>
    </row>
    <row r="6" spans="1:18" ht="16.5" customHeight="1" thickBot="1" x14ac:dyDescent="0.3">
      <c r="A6" s="92"/>
      <c r="B6" s="93"/>
      <c r="C6" s="94"/>
      <c r="D6" s="94"/>
      <c r="E6" s="93"/>
      <c r="F6" s="94"/>
      <c r="G6" s="94"/>
      <c r="H6" s="93"/>
      <c r="I6" s="94"/>
      <c r="J6" s="94"/>
      <c r="K6" s="93"/>
      <c r="L6" s="94"/>
      <c r="M6" s="94"/>
      <c r="N6" s="95"/>
    </row>
    <row r="7" spans="1:18" s="3" customFormat="1" ht="22.7" customHeight="1" x14ac:dyDescent="0.3">
      <c r="A7" s="103"/>
      <c r="B7" s="100" t="s">
        <v>24</v>
      </c>
      <c r="C7" s="101"/>
      <c r="D7" s="101"/>
      <c r="E7" s="100"/>
      <c r="F7" s="101"/>
      <c r="G7" s="102"/>
      <c r="H7" s="106" t="s">
        <v>26</v>
      </c>
      <c r="I7" s="101"/>
      <c r="J7" s="101"/>
      <c r="K7" s="100"/>
      <c r="L7" s="101"/>
      <c r="M7" s="102"/>
      <c r="N7" s="4"/>
    </row>
    <row r="8" spans="1:18" s="22" customFormat="1" ht="16.5" customHeight="1" x14ac:dyDescent="0.25">
      <c r="A8" s="104"/>
      <c r="B8" s="96" t="s">
        <v>28</v>
      </c>
      <c r="C8" s="97"/>
      <c r="D8" s="98"/>
      <c r="E8" s="96" t="s">
        <v>29</v>
      </c>
      <c r="F8" s="97"/>
      <c r="G8" s="99"/>
      <c r="H8" s="96" t="s">
        <v>28</v>
      </c>
      <c r="I8" s="97"/>
      <c r="J8" s="98"/>
      <c r="K8" s="96" t="s">
        <v>29</v>
      </c>
      <c r="L8" s="97"/>
      <c r="M8" s="99"/>
      <c r="N8" s="21" t="s">
        <v>2</v>
      </c>
    </row>
    <row r="9" spans="1:18" s="22" customFormat="1" ht="16.5" customHeight="1" thickBot="1" x14ac:dyDescent="0.3">
      <c r="A9" s="105"/>
      <c r="B9" s="26" t="s">
        <v>25</v>
      </c>
      <c r="C9" s="23" t="s">
        <v>0</v>
      </c>
      <c r="D9" s="23" t="s">
        <v>1</v>
      </c>
      <c r="E9" s="26" t="s">
        <v>25</v>
      </c>
      <c r="F9" s="23" t="s">
        <v>0</v>
      </c>
      <c r="G9" s="24" t="s">
        <v>1</v>
      </c>
      <c r="H9" s="37" t="s">
        <v>25</v>
      </c>
      <c r="I9" s="23" t="s">
        <v>0</v>
      </c>
      <c r="J9" s="23" t="s">
        <v>1</v>
      </c>
      <c r="K9" s="26" t="s">
        <v>25</v>
      </c>
      <c r="L9" s="23" t="s">
        <v>0</v>
      </c>
      <c r="M9" s="24" t="s">
        <v>1</v>
      </c>
      <c r="N9" s="24" t="s">
        <v>0</v>
      </c>
    </row>
    <row r="10" spans="1:18" ht="33" x14ac:dyDescent="0.25">
      <c r="A10" s="82" t="s">
        <v>3</v>
      </c>
      <c r="B10" s="30" t="s">
        <v>5</v>
      </c>
      <c r="C10" s="10">
        <v>3</v>
      </c>
      <c r="D10" s="10">
        <v>3</v>
      </c>
      <c r="E10" s="30" t="s">
        <v>13</v>
      </c>
      <c r="F10" s="2">
        <v>3</v>
      </c>
      <c r="G10" s="7">
        <v>3</v>
      </c>
      <c r="H10" s="30" t="s">
        <v>27</v>
      </c>
      <c r="I10" s="11">
        <v>3</v>
      </c>
      <c r="J10" s="11">
        <v>3</v>
      </c>
      <c r="K10" s="30" t="s">
        <v>14</v>
      </c>
      <c r="L10" s="2">
        <v>3</v>
      </c>
      <c r="M10" s="2">
        <v>3</v>
      </c>
      <c r="N10" s="113">
        <f>SUM(C16+F16+I16+L16)</f>
        <v>18</v>
      </c>
    </row>
    <row r="11" spans="1:18" ht="33" x14ac:dyDescent="0.25">
      <c r="A11" s="83"/>
      <c r="B11" s="30" t="s">
        <v>36</v>
      </c>
      <c r="C11" s="8">
        <v>3</v>
      </c>
      <c r="D11" s="8">
        <v>3</v>
      </c>
      <c r="E11" s="30" t="s">
        <v>18</v>
      </c>
      <c r="F11" s="2">
        <v>3</v>
      </c>
      <c r="G11" s="7">
        <v>3</v>
      </c>
      <c r="H11" s="27"/>
      <c r="I11" s="27"/>
      <c r="J11" s="27"/>
      <c r="K11" s="27"/>
      <c r="L11" s="2"/>
      <c r="M11" s="7"/>
      <c r="N11" s="114"/>
    </row>
    <row r="12" spans="1:18" x14ac:dyDescent="0.25">
      <c r="A12" s="83"/>
      <c r="B12" s="27"/>
      <c r="C12" s="8"/>
      <c r="D12" s="8"/>
      <c r="E12" s="33"/>
      <c r="F12" s="12"/>
      <c r="G12" s="13"/>
      <c r="H12" s="38"/>
      <c r="I12" s="2"/>
      <c r="J12" s="2"/>
      <c r="K12" s="27"/>
      <c r="L12" s="2"/>
      <c r="M12" s="7"/>
      <c r="N12" s="114"/>
    </row>
    <row r="13" spans="1:18" x14ac:dyDescent="0.25">
      <c r="A13" s="83"/>
      <c r="B13" s="28"/>
      <c r="C13" s="8"/>
      <c r="D13" s="8"/>
      <c r="E13" s="27"/>
      <c r="F13" s="2"/>
      <c r="G13" s="7"/>
      <c r="H13" s="38"/>
      <c r="I13" s="2"/>
      <c r="J13" s="2"/>
      <c r="K13" s="27"/>
      <c r="L13" s="2"/>
      <c r="M13" s="7"/>
      <c r="N13" s="114"/>
    </row>
    <row r="14" spans="1:18" x14ac:dyDescent="0.25">
      <c r="A14" s="83"/>
      <c r="B14" s="28"/>
      <c r="C14" s="8"/>
      <c r="D14" s="1"/>
      <c r="E14" s="27"/>
      <c r="F14" s="2"/>
      <c r="G14" s="7"/>
      <c r="H14" s="38"/>
      <c r="I14" s="2"/>
      <c r="J14" s="2"/>
      <c r="K14" s="27"/>
      <c r="L14" s="2"/>
      <c r="M14" s="7"/>
      <c r="N14" s="114"/>
    </row>
    <row r="15" spans="1:18" x14ac:dyDescent="0.25">
      <c r="A15" s="83"/>
      <c r="B15" s="28"/>
      <c r="C15" s="8"/>
      <c r="D15" s="8"/>
      <c r="E15" s="27"/>
      <c r="F15" s="2"/>
      <c r="G15" s="7"/>
      <c r="H15" s="38"/>
      <c r="I15" s="2"/>
      <c r="J15" s="2"/>
      <c r="K15" s="27"/>
      <c r="L15" s="2"/>
      <c r="M15" s="7"/>
      <c r="N15" s="114"/>
    </row>
    <row r="16" spans="1:18" ht="17.25" thickBot="1" x14ac:dyDescent="0.3">
      <c r="A16" s="84"/>
      <c r="B16" s="31"/>
      <c r="C16" s="14">
        <f>SUM(C10:C15)</f>
        <v>6</v>
      </c>
      <c r="D16" s="14">
        <f>SUM(D10:D15)</f>
        <v>6</v>
      </c>
      <c r="E16" s="34"/>
      <c r="F16" s="14">
        <f>SUM(F10:F15)</f>
        <v>6</v>
      </c>
      <c r="G16" s="15">
        <f>SUM(G10:G15)</f>
        <v>6</v>
      </c>
      <c r="H16" s="39"/>
      <c r="I16" s="14">
        <f>SUM(I10:I15)</f>
        <v>3</v>
      </c>
      <c r="J16" s="14">
        <f>SUM(J10:J15)</f>
        <v>3</v>
      </c>
      <c r="K16" s="34"/>
      <c r="L16" s="16">
        <f>SUM(L10:L15)</f>
        <v>3</v>
      </c>
      <c r="M16" s="5">
        <f>SUM(M10:M15)</f>
        <v>3</v>
      </c>
      <c r="N16" s="115"/>
    </row>
    <row r="17" spans="1:14" ht="33" x14ac:dyDescent="0.25">
      <c r="A17" s="78" t="s">
        <v>4</v>
      </c>
      <c r="B17" s="58" t="s">
        <v>23</v>
      </c>
      <c r="C17" s="59">
        <v>2</v>
      </c>
      <c r="D17" s="59">
        <v>2</v>
      </c>
      <c r="E17" s="60" t="s">
        <v>6</v>
      </c>
      <c r="F17" s="59">
        <v>2</v>
      </c>
      <c r="G17" s="61">
        <v>2</v>
      </c>
      <c r="H17" s="50" t="s">
        <v>20</v>
      </c>
      <c r="I17" s="54">
        <v>3</v>
      </c>
      <c r="J17" s="54">
        <v>3</v>
      </c>
      <c r="K17" s="60" t="s">
        <v>22</v>
      </c>
      <c r="L17" s="54">
        <v>3</v>
      </c>
      <c r="M17" s="62">
        <v>3</v>
      </c>
      <c r="N17" s="89" t="s">
        <v>16</v>
      </c>
    </row>
    <row r="18" spans="1:14" ht="33" x14ac:dyDescent="0.25">
      <c r="A18" s="79"/>
      <c r="B18" s="45" t="s">
        <v>19</v>
      </c>
      <c r="C18" s="44">
        <v>3</v>
      </c>
      <c r="D18" s="44">
        <v>3</v>
      </c>
      <c r="E18" s="45" t="s">
        <v>9</v>
      </c>
      <c r="F18" s="46">
        <v>3</v>
      </c>
      <c r="G18" s="47">
        <v>3</v>
      </c>
      <c r="H18" s="51" t="s">
        <v>15</v>
      </c>
      <c r="I18" s="44">
        <v>3</v>
      </c>
      <c r="J18" s="48">
        <v>3</v>
      </c>
      <c r="K18" s="45" t="s">
        <v>31</v>
      </c>
      <c r="L18" s="55">
        <v>3</v>
      </c>
      <c r="M18" s="56">
        <v>3</v>
      </c>
      <c r="N18" s="90"/>
    </row>
    <row r="19" spans="1:14" ht="49.5" x14ac:dyDescent="0.25">
      <c r="A19" s="79"/>
      <c r="B19" s="45" t="s">
        <v>7</v>
      </c>
      <c r="C19" s="44">
        <v>3</v>
      </c>
      <c r="D19" s="44">
        <v>3</v>
      </c>
      <c r="E19" s="45" t="s">
        <v>10</v>
      </c>
      <c r="F19" s="46">
        <v>3</v>
      </c>
      <c r="G19" s="47">
        <v>3</v>
      </c>
      <c r="H19" s="51" t="s">
        <v>21</v>
      </c>
      <c r="I19" s="44">
        <v>3</v>
      </c>
      <c r="J19" s="48">
        <v>3</v>
      </c>
      <c r="K19" s="18"/>
      <c r="L19" s="18"/>
      <c r="M19" s="57"/>
      <c r="N19" s="90"/>
    </row>
    <row r="20" spans="1:14" ht="33" x14ac:dyDescent="0.25">
      <c r="A20" s="79"/>
      <c r="B20" s="45" t="s">
        <v>8</v>
      </c>
      <c r="C20" s="44">
        <v>3</v>
      </c>
      <c r="D20" s="44">
        <v>3</v>
      </c>
      <c r="E20" s="45" t="s">
        <v>11</v>
      </c>
      <c r="F20" s="44">
        <v>3</v>
      </c>
      <c r="G20" s="48">
        <v>3</v>
      </c>
      <c r="H20" s="51" t="s">
        <v>12</v>
      </c>
      <c r="I20" s="44">
        <v>3</v>
      </c>
      <c r="J20" s="48">
        <v>3</v>
      </c>
      <c r="K20" s="18"/>
      <c r="L20" s="18"/>
      <c r="M20" s="57"/>
      <c r="N20" s="90"/>
    </row>
    <row r="21" spans="1:14" ht="33" x14ac:dyDescent="0.25">
      <c r="A21" s="79"/>
      <c r="B21" s="33"/>
      <c r="C21" s="12"/>
      <c r="D21" s="12"/>
      <c r="E21" s="45" t="s">
        <v>30</v>
      </c>
      <c r="F21" s="55">
        <v>3</v>
      </c>
      <c r="G21" s="48">
        <v>3</v>
      </c>
      <c r="H21" s="52"/>
      <c r="I21" s="18"/>
      <c r="J21" s="18"/>
      <c r="K21" s="25"/>
      <c r="L21" s="18"/>
      <c r="M21" s="57"/>
      <c r="N21" s="90"/>
    </row>
    <row r="22" spans="1:14" x14ac:dyDescent="0.25">
      <c r="A22" s="79"/>
      <c r="B22" s="43"/>
      <c r="C22" s="44"/>
      <c r="D22" s="44"/>
      <c r="E22" s="63"/>
      <c r="F22" s="12"/>
      <c r="G22" s="13"/>
      <c r="H22" s="52"/>
      <c r="I22" s="18"/>
      <c r="J22" s="18"/>
      <c r="K22" s="25"/>
      <c r="L22" s="18"/>
      <c r="M22" s="57"/>
      <c r="N22" s="90"/>
    </row>
    <row r="23" spans="1:14" x14ac:dyDescent="0.25">
      <c r="A23" s="79"/>
      <c r="B23" s="25"/>
      <c r="C23" s="18"/>
      <c r="D23" s="18"/>
      <c r="E23" s="45"/>
      <c r="F23" s="45"/>
      <c r="G23" s="64"/>
      <c r="H23" s="53"/>
      <c r="I23" s="18"/>
      <c r="J23" s="18"/>
      <c r="K23" s="25"/>
      <c r="L23" s="18"/>
      <c r="M23" s="57"/>
      <c r="N23" s="90"/>
    </row>
    <row r="24" spans="1:14" x14ac:dyDescent="0.25">
      <c r="A24" s="80"/>
      <c r="B24" s="25"/>
      <c r="C24" s="18"/>
      <c r="D24" s="18"/>
      <c r="E24" s="45"/>
      <c r="F24" s="45"/>
      <c r="G24" s="49"/>
      <c r="H24" s="53"/>
      <c r="I24" s="18"/>
      <c r="J24" s="18"/>
      <c r="K24" s="25"/>
      <c r="L24" s="18"/>
      <c r="M24" s="57"/>
      <c r="N24" s="90"/>
    </row>
    <row r="25" spans="1:14" x14ac:dyDescent="0.25">
      <c r="A25" s="80"/>
      <c r="B25" s="25"/>
      <c r="C25" s="20"/>
      <c r="D25" s="20"/>
      <c r="E25" s="45"/>
      <c r="F25" s="45"/>
      <c r="G25" s="49"/>
      <c r="H25" s="53"/>
      <c r="I25" s="18"/>
      <c r="J25" s="18"/>
      <c r="K25" s="25"/>
      <c r="L25" s="18"/>
      <c r="M25" s="57"/>
      <c r="N25" s="90"/>
    </row>
    <row r="26" spans="1:14" x14ac:dyDescent="0.25">
      <c r="A26" s="80"/>
      <c r="B26" s="25"/>
      <c r="C26" s="20"/>
      <c r="D26" s="20"/>
      <c r="E26" s="25"/>
      <c r="F26" s="18"/>
      <c r="G26" s="49"/>
      <c r="H26" s="53"/>
      <c r="I26" s="18"/>
      <c r="J26" s="18"/>
      <c r="K26" s="25"/>
      <c r="L26" s="18"/>
      <c r="M26" s="57"/>
      <c r="N26" s="90"/>
    </row>
    <row r="27" spans="1:14" x14ac:dyDescent="0.25">
      <c r="A27" s="80"/>
      <c r="B27" s="25"/>
      <c r="C27" s="20"/>
      <c r="D27" s="20"/>
      <c r="E27" s="35"/>
      <c r="F27" s="18"/>
      <c r="G27" s="19"/>
      <c r="H27" s="53"/>
      <c r="I27" s="18"/>
      <c r="J27" s="18"/>
      <c r="K27" s="41"/>
      <c r="L27" s="18"/>
      <c r="M27" s="57"/>
      <c r="N27" s="90"/>
    </row>
    <row r="28" spans="1:14" x14ac:dyDescent="0.25">
      <c r="A28" s="80"/>
      <c r="B28" s="27"/>
      <c r="C28" s="8"/>
      <c r="D28" s="8"/>
      <c r="E28" s="36"/>
      <c r="F28" s="8"/>
      <c r="G28" s="17"/>
      <c r="H28" s="40"/>
      <c r="I28" s="8"/>
      <c r="J28" s="8"/>
      <c r="K28" s="42"/>
      <c r="L28" s="8"/>
      <c r="M28" s="17"/>
      <c r="N28" s="90"/>
    </row>
    <row r="29" spans="1:14" ht="17.25" thickBot="1" x14ac:dyDescent="0.3">
      <c r="A29" s="81"/>
      <c r="B29" s="29" t="s">
        <v>2</v>
      </c>
      <c r="C29" s="9">
        <f>SUM(C17:C28)</f>
        <v>11</v>
      </c>
      <c r="D29" s="9">
        <f>SUM(D17:D28)</f>
        <v>11</v>
      </c>
      <c r="E29" s="29" t="s">
        <v>2</v>
      </c>
      <c r="F29" s="9">
        <f>SUM(F17:F28)</f>
        <v>14</v>
      </c>
      <c r="G29" s="65">
        <f>SUM(G17:G28)</f>
        <v>14</v>
      </c>
      <c r="H29" s="66" t="s">
        <v>2</v>
      </c>
      <c r="I29" s="9">
        <f>SUM(I17:I28)</f>
        <v>12</v>
      </c>
      <c r="J29" s="9">
        <f>SUM(J17:J28)</f>
        <v>12</v>
      </c>
      <c r="K29" s="29" t="s">
        <v>2</v>
      </c>
      <c r="L29" s="9">
        <f>SUM(L17:L28)</f>
        <v>6</v>
      </c>
      <c r="M29" s="65">
        <f>SUM(M17:M28)</f>
        <v>6</v>
      </c>
      <c r="N29" s="91"/>
    </row>
    <row r="30" spans="1:14" ht="22.15" customHeight="1" thickBot="1" x14ac:dyDescent="0.35">
      <c r="A30" s="75" t="s">
        <v>17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7"/>
    </row>
    <row r="31" spans="1:14" ht="15" customHeight="1" x14ac:dyDescent="0.25">
      <c r="A31" s="71" t="s">
        <v>37</v>
      </c>
      <c r="B31" s="72"/>
      <c r="C31" s="73"/>
      <c r="D31" s="73"/>
      <c r="E31" s="72"/>
      <c r="F31" s="73"/>
      <c r="G31" s="73"/>
      <c r="H31" s="72"/>
      <c r="I31" s="73"/>
      <c r="J31" s="73"/>
      <c r="K31" s="72"/>
      <c r="L31" s="73"/>
      <c r="M31" s="73"/>
      <c r="N31" s="74"/>
    </row>
    <row r="32" spans="1:14" x14ac:dyDescent="0.25">
      <c r="A32" s="85" t="s">
        <v>33</v>
      </c>
      <c r="B32" s="86"/>
      <c r="C32" s="87"/>
      <c r="D32" s="87"/>
      <c r="E32" s="86"/>
      <c r="F32" s="87"/>
      <c r="G32" s="87"/>
      <c r="H32" s="86"/>
      <c r="I32" s="87"/>
      <c r="J32" s="87"/>
      <c r="K32" s="86"/>
      <c r="L32" s="87"/>
      <c r="M32" s="87"/>
      <c r="N32" s="88"/>
    </row>
    <row r="33" spans="1:14" ht="17.25" thickBot="1" x14ac:dyDescent="0.3">
      <c r="A33" s="67" t="s">
        <v>34</v>
      </c>
      <c r="B33" s="68"/>
      <c r="C33" s="69"/>
      <c r="D33" s="69"/>
      <c r="E33" s="68"/>
      <c r="F33" s="69"/>
      <c r="G33" s="69"/>
      <c r="H33" s="68"/>
      <c r="I33" s="69"/>
      <c r="J33" s="69"/>
      <c r="K33" s="68"/>
      <c r="L33" s="69"/>
      <c r="M33" s="69"/>
      <c r="N33" s="70"/>
    </row>
  </sheetData>
  <mergeCells count="21">
    <mergeCell ref="A3:N3"/>
    <mergeCell ref="A2:N2"/>
    <mergeCell ref="A1:N1"/>
    <mergeCell ref="N10:N16"/>
    <mergeCell ref="A6:N6"/>
    <mergeCell ref="H8:J8"/>
    <mergeCell ref="K8:M8"/>
    <mergeCell ref="A4:N4"/>
    <mergeCell ref="A5:N5"/>
    <mergeCell ref="B7:G7"/>
    <mergeCell ref="B8:D8"/>
    <mergeCell ref="E8:G8"/>
    <mergeCell ref="A7:A9"/>
    <mergeCell ref="H7:M7"/>
    <mergeCell ref="A33:N33"/>
    <mergeCell ref="A31:N31"/>
    <mergeCell ref="A30:N30"/>
    <mergeCell ref="A17:A29"/>
    <mergeCell ref="A10:A16"/>
    <mergeCell ref="A32:N32"/>
    <mergeCell ref="N17:N29"/>
  </mergeCells>
  <phoneticPr fontId="3" type="noConversion"/>
  <printOptions horizontalCentered="1"/>
  <pageMargins left="0.53" right="0.64" top="0.73" bottom="0.39370078740157483" header="0.11811023622047245" footer="0.11811023622047245"/>
  <pageSetup paperSize="9" scale="80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108</vt:lpstr>
    </vt:vector>
  </TitlesOfParts>
  <Company>nhit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admin</cp:lastModifiedBy>
  <cp:lastPrinted>2020-02-24T04:00:41Z</cp:lastPrinted>
  <dcterms:created xsi:type="dcterms:W3CDTF">2004-09-14T08:01:57Z</dcterms:created>
  <dcterms:modified xsi:type="dcterms:W3CDTF">2020-02-24T04:06:44Z</dcterms:modified>
</cp:coreProperties>
</file>